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Mam2" sheetId="7" r:id="rId2"/>
  </sheets>
  <definedNames>
    <definedName name="_xlnm._FilterDatabase" localSheetId="1" hidden="1">'Mam2'!$A$7:$V$32</definedName>
    <definedName name="MmExcelLinker_B4578C4A_20F2_4E10_A9F9_49F26BAC04FA">#REF!</definedName>
    <definedName name="_xlnm.Print_Area" localSheetId="1">'Mam2'!$A$1:$Q$37</definedName>
    <definedName name="_xlnm.Print_Titles" localSheetId="1">'Mam2'!$6:$7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9" i="13"/>
  <c r="C7" i="13"/>
  <c r="C5" i="13"/>
  <c r="B15" i="13"/>
  <c r="B14" i="13"/>
  <c r="B13" i="13"/>
  <c r="B12" i="13"/>
  <c r="B11" i="13"/>
  <c r="B9" i="13"/>
  <c r="B7" i="13"/>
  <c r="B5" i="13"/>
  <c r="B20" i="13" l="1"/>
  <c r="B19" i="13"/>
  <c r="C19" i="13"/>
  <c r="C20" i="13"/>
  <c r="B18" i="13"/>
  <c r="C18" i="13"/>
  <c r="B16" i="13"/>
  <c r="C16" i="13"/>
  <c r="B10" i="13" l="1"/>
  <c r="C10" i="13"/>
  <c r="C8" i="13" l="1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<sst xmlns="http://schemas.openxmlformats.org/spreadsheetml/2006/main" count="292" uniqueCount="241">
  <si>
    <t>ỦY BAN NHÂN DÂN QUẬN 1</t>
  </si>
  <si>
    <t>TRƯỜNG MẦM NON BẾN THÀNH</t>
  </si>
  <si>
    <t>Số
TT</t>
  </si>
  <si>
    <t>Họ và Tên</t>
  </si>
  <si>
    <t>Nữ</t>
  </si>
  <si>
    <t>Ngày sinh</t>
  </si>
  <si>
    <t>Địa chỉ theo hộ khẩu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</si>
  <si>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</si>
  <si>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</si>
  <si>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</si>
  <si>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</si>
  <si>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</si>
  <si>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</si>
  <si>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</si>
  <si>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</si>
  <si>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</si>
  <si>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</si>
  <si>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</si>
  <si>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</si>
  <si>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</si>
  <si>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</si>
  <si>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</si>
  <si>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</si>
  <si>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</si>
  <si>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</si>
  <si>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</si>
  <si>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</si>
  <si>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</si>
  <si>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</si>
  <si>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</si>
  <si>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</si>
  <si>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</si>
  <si>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</si>
  <si>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</si>
  <si>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NHÓM 3 - 4 tuổi (Mầm 2)</t>
  </si>
  <si>
    <t>TÊN</t>
  </si>
  <si>
    <t>Nơi công tác</t>
  </si>
  <si>
    <t xml:space="preserve">- Nghề nghiệp
</t>
  </si>
  <si>
    <t>GIÁO VIÊN CHỦ NHIỆM</t>
  </si>
  <si>
    <t>NGHỈ</t>
  </si>
  <si>
    <t>DANH SÁCH HỌC SINH LỚP MẦM 2 NĂM HỌC 2023 - 2024</t>
  </si>
  <si>
    <t>GVCN: CÔ CÚC - CÔ TRÚC PHƯƠNG - CÔ THUẬN (BM)</t>
  </si>
  <si>
    <t>NHƯ</t>
  </si>
  <si>
    <t>Nguyễn Trãi</t>
  </si>
  <si>
    <t>Lê Thị Riêng</t>
  </si>
  <si>
    <t>Bùi Thị Xuân</t>
  </si>
  <si>
    <t>Trần Đình Xu</t>
  </si>
  <si>
    <t>NCT</t>
  </si>
  <si>
    <t>BT</t>
  </si>
  <si>
    <t>CK</t>
  </si>
  <si>
    <t>Kinh doanh</t>
  </si>
  <si>
    <t>NVVP</t>
  </si>
  <si>
    <t>Giáo viên</t>
  </si>
  <si>
    <t>x</t>
  </si>
  <si>
    <t>LINH</t>
  </si>
  <si>
    <t>NGUYÊN</t>
  </si>
  <si>
    <t>PNL</t>
  </si>
  <si>
    <t>IT</t>
  </si>
  <si>
    <t>Quản lý</t>
  </si>
  <si>
    <t>Ngân hàng</t>
  </si>
  <si>
    <t>Công an</t>
  </si>
  <si>
    <t>ANH</t>
  </si>
  <si>
    <t>Trần Hưng Đạo</t>
  </si>
  <si>
    <t>1</t>
  </si>
  <si>
    <t>138/13B</t>
  </si>
  <si>
    <t>NGUYỄN LÂM HÙNG</t>
  </si>
  <si>
    <t>PHẠM NGỌC ANH THƯ</t>
  </si>
  <si>
    <t>TRẦN THANH XUÂN</t>
  </si>
  <si>
    <t>Công An</t>
  </si>
  <si>
    <t>TRỊNH THỊ HUỲNH NHƯ</t>
  </si>
  <si>
    <t>KHANG</t>
  </si>
  <si>
    <t>Bùi Viện</t>
  </si>
  <si>
    <t>Mã Định danh 
học sinh</t>
  </si>
  <si>
    <t>Tự do</t>
  </si>
  <si>
    <t>TB</t>
  </si>
  <si>
    <t>NTB</t>
  </si>
  <si>
    <t>TĐ</t>
  </si>
  <si>
    <t>KD</t>
  </si>
  <si>
    <t>HUY</t>
  </si>
  <si>
    <t>KHÔI</t>
  </si>
  <si>
    <t xml:space="preserve">Bùi Viện </t>
  </si>
  <si>
    <t>Nguyễn Thu Cúc</t>
  </si>
  <si>
    <t xml:space="preserve">NGUYỄN BẢO </t>
  </si>
  <si>
    <t>079220030665</t>
  </si>
  <si>
    <t xml:space="preserve">PHẠM ĐỨC </t>
  </si>
  <si>
    <t>HIẾU</t>
  </si>
  <si>
    <t>1/11</t>
  </si>
  <si>
    <t>Pasteur</t>
  </si>
  <si>
    <t>PHẠM MINH THÁI</t>
  </si>
  <si>
    <t>PHẠM THỊ THẢO UYÊN</t>
  </si>
  <si>
    <t xml:space="preserve">NGUYỄN HỒNG </t>
  </si>
  <si>
    <t xml:space="preserve">PHÚC </t>
  </si>
  <si>
    <t>53/5B</t>
  </si>
  <si>
    <t>Điện Biên Phủ</t>
  </si>
  <si>
    <t>15</t>
  </si>
  <si>
    <t>NGUYỄN HỒNG LAM</t>
  </si>
  <si>
    <t>ĐOÀN THÙY TRANG</t>
  </si>
  <si>
    <t>GVMN</t>
  </si>
  <si>
    <t>079320039157</t>
  </si>
  <si>
    <t>CHÂU HOÀNG NHƯ</t>
  </si>
  <si>
    <t>245/46</t>
  </si>
  <si>
    <t>CHÂU HOÀNG NHỰT</t>
  </si>
  <si>
    <t>NGUYỄN THỊ HỒNG NGÂN</t>
  </si>
  <si>
    <t>Luật sư</t>
  </si>
  <si>
    <t xml:space="preserve"> ANH</t>
  </si>
  <si>
    <t xml:space="preserve"> KHUÊ</t>
  </si>
  <si>
    <t xml:space="preserve"> AN</t>
  </si>
  <si>
    <t>Tôn Thất Tùng</t>
  </si>
  <si>
    <t>KD Tự do</t>
  </si>
  <si>
    <t>AL</t>
  </si>
  <si>
    <t>TRƯƠNG NHẬT MINH</t>
  </si>
  <si>
    <t>19/08/2020</t>
  </si>
  <si>
    <t xml:space="preserve">345/49 </t>
  </si>
  <si>
    <t>Trần Hưng Đạo</t>
  </si>
  <si>
    <t>TRƯƠNG THANH NHẬT HUY</t>
  </si>
  <si>
    <t>Lập trình viên</t>
  </si>
  <si>
    <t>DƯƠNG THỊ TUYẾT MAI</t>
  </si>
  <si>
    <t xml:space="preserve">TRƯƠNG KHÔI </t>
  </si>
  <si>
    <t>20/04/2020</t>
  </si>
  <si>
    <t>55</t>
  </si>
  <si>
    <t>Calmette</t>
  </si>
  <si>
    <t>TRƯƠNG QUỐC KHÁNH</t>
  </si>
  <si>
    <t>NGUYỄN THỊ THANH VÂN</t>
  </si>
  <si>
    <t>Bất động sản</t>
  </si>
  <si>
    <t xml:space="preserve">NGUYỄN LÊ HỒNG </t>
  </si>
  <si>
    <t>PHAN MINH THIÊN</t>
  </si>
  <si>
    <t xml:space="preserve"> LÂM</t>
  </si>
  <si>
    <t>35 (1 phần)</t>
  </si>
  <si>
    <t>NGUYỄN HỒNG PHÁT</t>
  </si>
  <si>
    <t>Công chức Q1</t>
  </si>
  <si>
    <t>LÊ THỊ LÂM PHÚ</t>
  </si>
  <si>
    <t>Nội Trợ</t>
  </si>
  <si>
    <t>353/12/1</t>
  </si>
  <si>
    <t>Phạm Ngũ Lão</t>
  </si>
  <si>
    <t>PHAN MINH SƠN</t>
  </si>
  <si>
    <t>NGUYỄN NGỌC QUỲNH PHƯƠNG</t>
  </si>
  <si>
    <t>HUỲNH TRẦN THANH</t>
  </si>
  <si>
    <t xml:space="preserve"> VY</t>
  </si>
  <si>
    <t>25/05/2020</t>
  </si>
  <si>
    <t>303</t>
  </si>
  <si>
    <t>Hoàng Sa</t>
  </si>
  <si>
    <t>HUỲNH LÊ THIỆN HÒA</t>
  </si>
  <si>
    <t>Kỹ thuật mạng</t>
  </si>
  <si>
    <t>TRẦN HUỲNH THANH THẢO</t>
  </si>
  <si>
    <t xml:space="preserve">TRỊNH PHÚC </t>
  </si>
  <si>
    <t xml:space="preserve">242/6 </t>
  </si>
  <si>
    <t>TRỊNH THANH HẢI</t>
  </si>
  <si>
    <t>NGUYỄN THỊ MAI TRÂM</t>
  </si>
  <si>
    <t xml:space="preserve">LÊ THIỆN </t>
  </si>
  <si>
    <t>NHÂN</t>
  </si>
  <si>
    <t xml:space="preserve">TRƯƠNG ĐỨC AN </t>
  </si>
  <si>
    <t>NHIÊN</t>
  </si>
  <si>
    <t>80/12 Tầng 3</t>
  </si>
  <si>
    <t>LÊ VĂN THIỆN</t>
  </si>
  <si>
    <t>VŨ THỊ NGỌC DUNG</t>
  </si>
  <si>
    <t>Giảng viên</t>
  </si>
  <si>
    <t>Số 37</t>
  </si>
  <si>
    <t>Đường 2C- KDC Nam
 Hùng Vương</t>
  </si>
  <si>
    <t>TRƯƠNG GIỚI NHÂN</t>
  </si>
  <si>
    <t>Kế toán từ dũ</t>
  </si>
  <si>
    <t>TRẦN THỊ NGỌC NGHĨA</t>
  </si>
  <si>
    <t xml:space="preserve">NGUYỄN QUỲNH </t>
  </si>
  <si>
    <t>15/08/2020</t>
  </si>
  <si>
    <t>121/4</t>
  </si>
  <si>
    <t>NGUYỄN TRẦN NGHĨA</t>
  </si>
  <si>
    <t>MẬU NGỌC QUỲNH</t>
  </si>
  <si>
    <t>Thu ngân</t>
  </si>
  <si>
    <t xml:space="preserve">PHẠM KHÁNH </t>
  </si>
  <si>
    <t>25/40B</t>
  </si>
  <si>
    <t>CBCNV</t>
  </si>
  <si>
    <t>NGUYỄN THỊ THẢO TRANG</t>
  </si>
  <si>
    <t>TRẦN NGỌC NHƯ</t>
  </si>
  <si>
    <t xml:space="preserve"> Ý</t>
  </si>
  <si>
    <t>19/01/2020</t>
  </si>
  <si>
    <t>Số 17</t>
  </si>
  <si>
    <t>Phạm hùng</t>
  </si>
  <si>
    <t>Xã phước 
lộc</t>
  </si>
  <si>
    <t xml:space="preserve"> Nhà bè</t>
  </si>
  <si>
    <t>Nhân viên</t>
  </si>
  <si>
    <t xml:space="preserve">PHAN NGUYỄN MINH </t>
  </si>
  <si>
    <t xml:space="preserve">ĐINH ĐỨC </t>
  </si>
  <si>
    <t>TRÍ</t>
  </si>
  <si>
    <t xml:space="preserve">11.07 
</t>
  </si>
  <si>
    <t>Lô 3C,C/c Phú Thọ</t>
  </si>
  <si>
    <t>PHAN MINH NHỰT</t>
  </si>
  <si>
    <t>KD mộc</t>
  </si>
  <si>
    <t>NGUYỄN HUỲNH THU HÀ</t>
  </si>
  <si>
    <t>KD MỘC</t>
  </si>
  <si>
    <t>Lê Công Kiều</t>
  </si>
  <si>
    <t>ĐINH HOÀNG NAM</t>
  </si>
  <si>
    <t>NGUYỄN THỊ THÙY LINH</t>
  </si>
  <si>
    <t xml:space="preserve">NGUYỄN THIÊN </t>
  </si>
  <si>
    <t>10/03/2020</t>
  </si>
  <si>
    <t>079220017461</t>
  </si>
  <si>
    <t>NGUYỄN ĐINH THIỆN</t>
  </si>
  <si>
    <t>ĐINH THỊ DIỆU HƯỜNG</t>
  </si>
  <si>
    <t>NHS</t>
  </si>
  <si>
    <t>BV PS</t>
  </si>
  <si>
    <t>NGUYỄN KHÁNH</t>
  </si>
  <si>
    <t>24/07/2020</t>
  </si>
  <si>
    <t>65</t>
  </si>
  <si>
    <t>Lương Hữu Khánh</t>
  </si>
  <si>
    <t>NGUYỄN ĐẶNG HOÀI NAM</t>
  </si>
  <si>
    <t>NGUYỄN HỒNG TƯƠI</t>
  </si>
  <si>
    <t>ĐÀO NHẬT PHƯƠNG</t>
  </si>
  <si>
    <t>Bùi Văn Ba</t>
  </si>
  <si>
    <t>TTĐ</t>
  </si>
  <si>
    <t>ĐÀO TIẾN TOÀN</t>
  </si>
  <si>
    <t>NGUYỄN ĐÌNH THẢO VY</t>
  </si>
  <si>
    <t>0909829098</t>
  </si>
  <si>
    <t>0902776528</t>
  </si>
  <si>
    <t>0981404286</t>
  </si>
  <si>
    <t>0915636316</t>
  </si>
  <si>
    <t>0909934634</t>
  </si>
  <si>
    <t>0902707588</t>
  </si>
  <si>
    <t>0938137321</t>
  </si>
  <si>
    <t>0938464166</t>
  </si>
  <si>
    <t>0907378274</t>
  </si>
  <si>
    <t>0903987389 (BA) 0904920029 (MẸ)</t>
  </si>
  <si>
    <t>0909781102</t>
  </si>
  <si>
    <t>0903319692</t>
  </si>
  <si>
    <t>0908861202</t>
  </si>
  <si>
    <t>0344202132</t>
  </si>
  <si>
    <t>0904456260</t>
  </si>
  <si>
    <t>0938823459</t>
  </si>
  <si>
    <t xml:space="preserve">Thiết kế </t>
  </si>
  <si>
    <t>0933285285</t>
  </si>
  <si>
    <t>0838899776</t>
  </si>
  <si>
    <t>0762747888</t>
  </si>
  <si>
    <t>0983881533</t>
  </si>
  <si>
    <t>079320019248</t>
  </si>
  <si>
    <t>0909525515</t>
  </si>
  <si>
    <t>DƯỢC SỸ</t>
  </si>
  <si>
    <t>NGUYỄN TRUNG KIÊN</t>
  </si>
  <si>
    <t>BÁC SỸ</t>
  </si>
  <si>
    <t>NGUYỄN THANH HUY</t>
  </si>
  <si>
    <t>Sương Nguyệt Ánh</t>
  </si>
  <si>
    <t>27/06/2020</t>
  </si>
  <si>
    <t>HÂN</t>
  </si>
  <si>
    <t>079320019250</t>
  </si>
  <si>
    <t xml:space="preserve">NGUYỄN KHÁNH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</si>
</sst>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_);\(0\)"/>
    <numFmt numFmtId="166" formatCode="_-* #,##0_-;\-* #,##0_-;_-* &quot;-&quot;??_-;_-@_-"/>
    <numFmt numFmtId="167" formatCode="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  <font>
      <sz val="10"/>
      <color rgb="FF0070C0"/>
      <name val="Tahoma"/>
      <family val="2"/>
    </font>
    <font>
      <sz val="14"/>
      <color rgb="FFFF000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color theme="1"/>
      <name val="Tahoma"/>
      <family val="2"/>
    </font>
    <font>
      <b/>
      <sz val="11"/>
      <name val="Tahoma"/>
      <family val="2"/>
    </font>
    <font>
      <sz val="13"/>
      <name val="Tahoma"/>
      <family val="2"/>
    </font>
    <font>
      <b/>
      <sz val="13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4"/>
      <name val="Tahoma"/>
      <family val="2"/>
    </font>
    <font>
      <sz val="20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9"/>
      <name val="Tahoma"/>
      <family val="2"/>
    </font>
    <font>
      <b/>
      <sz val="13"/>
      <color rgb="FFFF0000"/>
      <name val="Tahoma"/>
      <family val="2"/>
    </font>
    <font>
      <sz val="11"/>
      <color rgb="FFFF0000"/>
      <name val="Tahoma"/>
      <family val="2"/>
    </font>
    <font>
      <sz val="9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3" xfId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6" fillId="0" borderId="3" xfId="1" applyNumberFormat="1" applyFont="1" applyBorder="1" applyAlignment="1">
      <alignment vertical="center"/>
    </xf>
    <xf numFmtId="166" fontId="6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6" fillId="0" borderId="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8" fillId="0" borderId="3" xfId="2" applyFont="1" applyBorder="1" applyAlignment="1">
      <alignment horizontal="left" vertical="center" wrapText="1"/>
    </xf>
    <xf numFmtId="0" fontId="22" fillId="0" borderId="0" xfId="0" applyFont="1"/>
    <xf numFmtId="0" fontId="13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2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3" xfId="0" quotePrefix="1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3" xfId="0" quotePrefix="1" applyFont="1" applyBorder="1" applyAlignment="1">
      <alignment horizontal="left" vertical="center" wrapText="1"/>
    </xf>
    <xf numFmtId="0" fontId="8" fillId="0" borderId="3" xfId="0" quotePrefix="1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3" xfId="2" quotePrefix="1" applyFont="1" applyBorder="1" applyAlignment="1">
      <alignment horizontal="left" vertical="center" wrapText="1"/>
    </xf>
    <xf numFmtId="0" fontId="8" fillId="0" borderId="5" xfId="0" quotePrefix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67" fontId="8" fillId="0" borderId="7" xfId="0" quotePrefix="1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/>
    </xf>
    <xf numFmtId="167" fontId="8" fillId="0" borderId="7" xfId="0" quotePrefix="1" applyNumberFormat="1" applyFont="1" applyBorder="1" applyAlignment="1">
      <alignment horizontal="left" vertical="center" wrapText="1" shrinkToFit="1"/>
    </xf>
    <xf numFmtId="0" fontId="21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 shrinkToFit="1"/>
    </xf>
    <xf numFmtId="165" fontId="20" fillId="0" borderId="3" xfId="0" applyNumberFormat="1" applyFont="1" applyBorder="1" applyAlignment="1">
      <alignment horizontal="center" vertical="center" wrapText="1" shrinkToFit="1"/>
    </xf>
    <xf numFmtId="165" fontId="20" fillId="0" borderId="10" xfId="0" quotePrefix="1" applyNumberFormat="1" applyFont="1" applyBorder="1" applyAlignment="1">
      <alignment horizontal="center" vertical="center" wrapText="1" shrinkToFit="1"/>
    </xf>
    <xf numFmtId="0" fontId="23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0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165" fontId="20" fillId="0" borderId="3" xfId="0" quotePrefix="1" applyNumberFormat="1" applyFont="1" applyBorder="1" applyAlignment="1">
      <alignment horizontal="center" vertical="center" wrapText="1" shrinkToFit="1"/>
    </xf>
    <xf numFmtId="0" fontId="24" fillId="0" borderId="0" xfId="0" applyFont="1" applyAlignment="1">
      <alignment vertical="center"/>
    </xf>
    <xf numFmtId="0" fontId="25" fillId="0" borderId="0" xfId="0" applyFont="1"/>
    <xf numFmtId="0" fontId="8" fillId="0" borderId="12" xfId="0" quotePrefix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 wrapText="1" shrinkToFit="1"/>
    </xf>
    <xf numFmtId="0" fontId="8" fillId="0" borderId="3" xfId="2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/>
    </xf>
    <xf numFmtId="14" fontId="8" fillId="2" borderId="6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 wrapText="1" shrinkToFit="1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CxnSpPr/>
      </xdr:nvCxnSpPr>
      <xdr:spPr>
        <a:xfrm>
          <a:off x="14763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 x14ac:dyDescent="0.2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 x14ac:dyDescent="0.25">
      <c r="C3" s="2"/>
      <c r="D3" s="2"/>
    </row>
    <row r="4" spans="1:6" s="3" customFormat="1" ht="20.100000000000001" customHeight="1" x14ac:dyDescent="0.25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00000000000001" customHeight="1" x14ac:dyDescent="0.25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 x14ac:dyDescent="0.25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 x14ac:dyDescent="0.25">
      <c r="A7" s="8" t="s">
        <v>17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 x14ac:dyDescent="0.25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 x14ac:dyDescent="0.25">
      <c r="A9" s="8" t="s">
        <v>19</v>
      </c>
      <c r="B9" s="9" t="e">
        <f>#REF!</f>
        <v>#REF!</v>
      </c>
      <c r="C9" s="9" t="e">
        <f>#REF!</f>
        <v>#REF!</v>
      </c>
      <c r="D9" s="9"/>
      <c r="E9" s="13"/>
      <c r="F9" s="4"/>
    </row>
    <row r="10" spans="1:6" ht="20.100000000000001" customHeight="1" x14ac:dyDescent="0.25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 x14ac:dyDescent="0.25">
      <c r="A11" s="8" t="s">
        <v>21</v>
      </c>
      <c r="B11" s="9">
        <f>'Mam2'!A30</f>
        <v>23</v>
      </c>
      <c r="C11" s="9">
        <f>'Mam2'!A29</f>
        <v>22</v>
      </c>
      <c r="D11" s="9"/>
      <c r="E11" s="13"/>
      <c r="F11" s="4"/>
    </row>
    <row r="12" spans="1:6" ht="20.100000000000001" customHeight="1" x14ac:dyDescent="0.25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 x14ac:dyDescent="0.25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 x14ac:dyDescent="0.25">
      <c r="A14" s="14" t="s">
        <v>24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 x14ac:dyDescent="0.25">
      <c r="A15" s="14" t="s">
        <v>25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 x14ac:dyDescent="0.25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 x14ac:dyDescent="0.25">
      <c r="A17" s="14"/>
      <c r="B17" s="15"/>
      <c r="C17" s="15"/>
      <c r="D17" s="9"/>
      <c r="E17" s="18"/>
      <c r="F17" s="16"/>
    </row>
    <row r="18" spans="1:6" ht="20.100000000000001" customHeight="1" x14ac:dyDescent="0.25">
      <c r="A18" s="8" t="s">
        <v>27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 x14ac:dyDescent="0.25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 x14ac:dyDescent="0.25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 x14ac:dyDescent="0.25">
      <c r="A21" s="10"/>
      <c r="B21" s="10"/>
      <c r="C21" s="10"/>
      <c r="D21" s="10"/>
      <c r="E21" s="10"/>
    </row>
    <row r="22" spans="1:6" ht="20.100000000000001" customHeight="1" x14ac:dyDescent="0.25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</sheetPr>
  <dimension ref="A1:DW61"/>
  <sheetViews>
    <sheetView tabSelected="1" zoomScale="66" zoomScaleNormal="66" zoomScaleSheetLayoutView="64" workbookViewId="0">
      <pane xSplit="3" ySplit="7" topLeftCell="D8" activePane="bottomRight" state="frozen"/>
      <selection activeCell="F26" sqref="F26"/>
      <selection pane="topRight" activeCell="F26" sqref="F26"/>
      <selection pane="bottomLeft" activeCell="F26" sqref="F26"/>
      <selection pane="bottomRight" activeCell="G22" sqref="G22"/>
    </sheetView>
  </sheetViews>
  <sheetFormatPr defaultColWidth="9.140625" defaultRowHeight="11.25" x14ac:dyDescent="0.25"/>
  <cols>
    <col min="1" max="1" width="6.85546875" style="46" customWidth="1"/>
    <col min="2" max="2" width="29.42578125" style="46" customWidth="1"/>
    <col min="3" max="3" width="11.5703125" style="46" customWidth="1"/>
    <col min="4" max="4" width="6.7109375" style="47" customWidth="1"/>
    <col min="5" max="5" width="15.28515625" style="46" customWidth="1"/>
    <col min="6" max="6" width="13.85546875" style="46" customWidth="1"/>
    <col min="7" max="7" width="17.7109375" style="46" customWidth="1"/>
    <col min="8" max="8" width="10.28515625" style="46" customWidth="1"/>
    <col min="9" max="9" width="8.28515625" style="46" customWidth="1"/>
    <col min="10" max="10" width="31.42578125" style="46" customWidth="1"/>
    <col min="11" max="11" width="15.28515625" style="46" customWidth="1"/>
    <col min="12" max="12" width="13.140625" style="46" customWidth="1"/>
    <col min="13" max="13" width="31.7109375" style="46" customWidth="1"/>
    <col min="14" max="14" width="16.42578125" style="46" customWidth="1"/>
    <col min="15" max="15" width="10.85546875" style="46" customWidth="1"/>
    <col min="16" max="16" width="18" style="46" customWidth="1"/>
    <col min="17" max="17" width="20.140625" style="46" customWidth="1"/>
    <col min="18" max="18" width="35.140625" style="46" customWidth="1"/>
    <col min="19" max="16384" width="9.140625" style="46"/>
  </cols>
  <sheetData>
    <row r="1" spans="1:127" s="30" customFormat="1" ht="20.100000000000001" customHeight="1" x14ac:dyDescent="0.2">
      <c r="A1" s="78" t="s">
        <v>0</v>
      </c>
      <c r="B1" s="78"/>
      <c r="C1" s="78"/>
      <c r="D1" s="78"/>
      <c r="E1" s="22"/>
    </row>
    <row r="2" spans="1:127" s="30" customFormat="1" ht="20.100000000000001" customHeight="1" x14ac:dyDescent="0.2">
      <c r="A2" s="79" t="s">
        <v>1</v>
      </c>
      <c r="B2" s="79"/>
      <c r="C2" s="79"/>
      <c r="D2" s="79"/>
      <c r="E2" s="23"/>
    </row>
    <row r="3" spans="1:127" s="20" customFormat="1" ht="30" customHeight="1" x14ac:dyDescent="0.25">
      <c r="A3" s="84" t="s">
        <v>40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24"/>
      <c r="S3" s="24"/>
      <c r="T3" s="24"/>
    </row>
    <row r="4" spans="1:127" s="20" customFormat="1" ht="30" customHeight="1" x14ac:dyDescent="0.25">
      <c r="A4" s="85" t="s">
        <v>41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0"/>
      <c r="S4" s="40"/>
      <c r="T4" s="40"/>
    </row>
    <row r="5" spans="1:127" ht="25.5" customHeight="1" thickBot="1" x14ac:dyDescent="0.3">
      <c r="A5" s="80" t="s">
        <v>34</v>
      </c>
      <c r="B5" s="80"/>
      <c r="C5" s="80"/>
      <c r="D5" s="80"/>
      <c r="E5" s="80"/>
    </row>
    <row r="6" spans="1:127" ht="42" customHeight="1" x14ac:dyDescent="0.25">
      <c r="A6" s="81" t="s">
        <v>2</v>
      </c>
      <c r="B6" s="73" t="s">
        <v>3</v>
      </c>
      <c r="C6" s="75" t="s">
        <v>35</v>
      </c>
      <c r="D6" s="73" t="s">
        <v>4</v>
      </c>
      <c r="E6" s="68" t="s">
        <v>5</v>
      </c>
      <c r="F6" s="68" t="s">
        <v>6</v>
      </c>
      <c r="G6" s="68"/>
      <c r="H6" s="68"/>
      <c r="I6" s="68"/>
      <c r="J6" s="69" t="s">
        <v>7</v>
      </c>
      <c r="K6" s="71" t="s">
        <v>37</v>
      </c>
      <c r="L6" s="71" t="s">
        <v>36</v>
      </c>
      <c r="M6" s="69" t="s">
        <v>8</v>
      </c>
      <c r="N6" s="71" t="s">
        <v>37</v>
      </c>
      <c r="O6" s="71" t="s">
        <v>36</v>
      </c>
      <c r="P6" s="71" t="s">
        <v>13</v>
      </c>
      <c r="Q6" s="86" t="s">
        <v>72</v>
      </c>
    </row>
    <row r="7" spans="1:127" ht="37.5" customHeight="1" x14ac:dyDescent="0.25">
      <c r="A7" s="82"/>
      <c r="B7" s="74"/>
      <c r="C7" s="76"/>
      <c r="D7" s="74"/>
      <c r="E7" s="83"/>
      <c r="F7" s="65" t="s">
        <v>9</v>
      </c>
      <c r="G7" s="65" t="s">
        <v>10</v>
      </c>
      <c r="H7" s="56" t="s">
        <v>11</v>
      </c>
      <c r="I7" s="56" t="s">
        <v>12</v>
      </c>
      <c r="J7" s="70"/>
      <c r="K7" s="70"/>
      <c r="L7" s="88"/>
      <c r="M7" s="70"/>
      <c r="N7" s="70"/>
      <c r="O7" s="88"/>
      <c r="P7" s="88"/>
      <c r="Q7" s="87"/>
    </row>
    <row r="8" spans="1:127" s="60" customFormat="1" ht="33" customHeight="1" x14ac:dyDescent="0.25">
      <c r="A8" s="55">
        <v>1</v>
      </c>
      <c r="B8" s="42" t="s">
        <v>198</v>
      </c>
      <c r="C8" s="42" t="s">
        <v>106</v>
      </c>
      <c r="D8" s="25" t="s">
        <v>53</v>
      </c>
      <c r="E8" s="58" t="s">
        <v>199</v>
      </c>
      <c r="F8" s="42" t="s">
        <v>200</v>
      </c>
      <c r="G8" s="42" t="s">
        <v>201</v>
      </c>
      <c r="H8" s="42" t="s">
        <v>56</v>
      </c>
      <c r="I8" s="42" t="s">
        <v>63</v>
      </c>
      <c r="J8" s="42" t="s">
        <v>202</v>
      </c>
      <c r="K8" s="42" t="s">
        <v>108</v>
      </c>
      <c r="L8" s="42"/>
      <c r="M8" s="42" t="s">
        <v>203</v>
      </c>
      <c r="N8" s="42" t="s">
        <v>108</v>
      </c>
      <c r="O8" s="25"/>
      <c r="P8" s="51" t="s">
        <v>211</v>
      </c>
      <c r="Q8" s="59">
        <v>79320030547</v>
      </c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</row>
    <row r="9" spans="1:127" s="42" customFormat="1" ht="33" customHeight="1" x14ac:dyDescent="0.25">
      <c r="A9" s="55">
        <v>2</v>
      </c>
      <c r="B9" s="42" t="s">
        <v>99</v>
      </c>
      <c r="C9" s="42" t="s">
        <v>61</v>
      </c>
      <c r="D9" s="25" t="s">
        <v>53</v>
      </c>
      <c r="E9" s="58">
        <v>44179</v>
      </c>
      <c r="F9" s="42" t="s">
        <v>100</v>
      </c>
      <c r="G9" s="42" t="s">
        <v>62</v>
      </c>
      <c r="H9" s="42" t="s">
        <v>49</v>
      </c>
      <c r="I9" s="42">
        <v>1</v>
      </c>
      <c r="J9" s="42" t="s">
        <v>101</v>
      </c>
      <c r="K9" s="42" t="s">
        <v>58</v>
      </c>
      <c r="M9" s="42" t="s">
        <v>102</v>
      </c>
      <c r="N9" s="42" t="s">
        <v>103</v>
      </c>
      <c r="O9" s="53"/>
      <c r="P9" s="42" t="s">
        <v>214</v>
      </c>
      <c r="Q9" s="61" t="s">
        <v>98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</row>
    <row r="10" spans="1:127" s="62" customFormat="1" ht="33" customHeight="1" x14ac:dyDescent="0.25">
      <c r="A10" s="55">
        <v>3</v>
      </c>
      <c r="B10" s="42" t="s">
        <v>204</v>
      </c>
      <c r="C10" s="42" t="s">
        <v>104</v>
      </c>
      <c r="D10" s="25" t="s">
        <v>53</v>
      </c>
      <c r="E10" s="58">
        <v>44027</v>
      </c>
      <c r="F10" s="42">
        <v>157</v>
      </c>
      <c r="G10" s="42" t="s">
        <v>205</v>
      </c>
      <c r="H10" s="42" t="s">
        <v>206</v>
      </c>
      <c r="I10" s="42">
        <v>7</v>
      </c>
      <c r="J10" s="42" t="s">
        <v>207</v>
      </c>
      <c r="K10" s="42" t="s">
        <v>68</v>
      </c>
      <c r="L10" s="42"/>
      <c r="M10" s="42" t="s">
        <v>208</v>
      </c>
      <c r="N10" s="42" t="s">
        <v>50</v>
      </c>
      <c r="O10" s="25"/>
      <c r="P10" s="25" t="s">
        <v>226</v>
      </c>
      <c r="Q10" s="59">
        <v>79320019717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</row>
    <row r="11" spans="1:127" s="62" customFormat="1" ht="33" customHeight="1" x14ac:dyDescent="0.25">
      <c r="A11" s="55">
        <v>4</v>
      </c>
      <c r="B11" s="92" t="s">
        <v>240</v>
      </c>
      <c r="C11" s="92" t="s">
        <v>238</v>
      </c>
      <c r="D11" s="93" t="s">
        <v>53</v>
      </c>
      <c r="E11" s="92" t="s">
        <v>237</v>
      </c>
      <c r="F11" s="92">
        <v>8</v>
      </c>
      <c r="G11" s="92" t="s">
        <v>236</v>
      </c>
      <c r="H11" s="92" t="s">
        <v>48</v>
      </c>
      <c r="I11" s="92">
        <v>1</v>
      </c>
      <c r="J11" s="92" t="s">
        <v>235</v>
      </c>
      <c r="K11" s="92" t="s">
        <v>234</v>
      </c>
      <c r="L11" s="92"/>
      <c r="M11" s="92" t="s">
        <v>233</v>
      </c>
      <c r="N11" s="92" t="s">
        <v>232</v>
      </c>
      <c r="O11" s="42"/>
      <c r="P11" s="45" t="s">
        <v>231</v>
      </c>
      <c r="Q11" s="94" t="s">
        <v>239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</row>
    <row r="12" spans="1:127" s="62" customFormat="1" ht="33" customHeight="1" x14ac:dyDescent="0.25">
      <c r="A12" s="55">
        <v>5</v>
      </c>
      <c r="B12" s="92" t="s">
        <v>82</v>
      </c>
      <c r="C12" s="92" t="s">
        <v>238</v>
      </c>
      <c r="D12" s="95" t="s">
        <v>53</v>
      </c>
      <c r="E12" s="92" t="s">
        <v>237</v>
      </c>
      <c r="F12" s="92">
        <v>8</v>
      </c>
      <c r="G12" s="92" t="s">
        <v>236</v>
      </c>
      <c r="H12" s="92" t="s">
        <v>48</v>
      </c>
      <c r="I12" s="92">
        <v>1</v>
      </c>
      <c r="J12" s="92" t="s">
        <v>235</v>
      </c>
      <c r="K12" s="92" t="s">
        <v>234</v>
      </c>
      <c r="L12" s="92"/>
      <c r="M12" s="92" t="s">
        <v>233</v>
      </c>
      <c r="N12" s="92" t="s">
        <v>232</v>
      </c>
      <c r="O12" s="25"/>
      <c r="P12" s="45" t="s">
        <v>231</v>
      </c>
      <c r="Q12" s="94" t="s">
        <v>230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</row>
    <row r="13" spans="1:127" s="42" customFormat="1" ht="33" customHeight="1" x14ac:dyDescent="0.25">
      <c r="A13" s="55">
        <v>6</v>
      </c>
      <c r="B13" s="42" t="s">
        <v>124</v>
      </c>
      <c r="C13" s="42" t="s">
        <v>78</v>
      </c>
      <c r="D13" s="25"/>
      <c r="E13" s="58">
        <v>44131</v>
      </c>
      <c r="F13" s="42" t="s">
        <v>127</v>
      </c>
      <c r="G13" s="42" t="s">
        <v>46</v>
      </c>
      <c r="H13" s="42" t="s">
        <v>47</v>
      </c>
      <c r="I13" s="42">
        <v>1</v>
      </c>
      <c r="J13" s="42" t="s">
        <v>128</v>
      </c>
      <c r="K13" s="42" t="s">
        <v>129</v>
      </c>
      <c r="M13" s="42" t="s">
        <v>130</v>
      </c>
      <c r="N13" s="42" t="s">
        <v>131</v>
      </c>
      <c r="O13" s="25"/>
      <c r="P13" s="51" t="s">
        <v>210</v>
      </c>
      <c r="Q13" s="59">
        <v>79220042558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</row>
    <row r="14" spans="1:127" s="62" customFormat="1" ht="33" customHeight="1" x14ac:dyDescent="0.25">
      <c r="A14" s="55">
        <v>7</v>
      </c>
      <c r="B14" s="42" t="s">
        <v>84</v>
      </c>
      <c r="C14" s="42" t="s">
        <v>85</v>
      </c>
      <c r="D14" s="25"/>
      <c r="E14" s="58">
        <v>44108</v>
      </c>
      <c r="F14" s="42" t="s">
        <v>86</v>
      </c>
      <c r="G14" s="42" t="s">
        <v>87</v>
      </c>
      <c r="H14" s="42" t="s">
        <v>75</v>
      </c>
      <c r="I14" s="42">
        <v>1</v>
      </c>
      <c r="J14" s="42" t="s">
        <v>88</v>
      </c>
      <c r="K14" s="42" t="s">
        <v>51</v>
      </c>
      <c r="L14" s="42"/>
      <c r="M14" s="42" t="s">
        <v>89</v>
      </c>
      <c r="N14" s="42" t="s">
        <v>59</v>
      </c>
      <c r="O14" s="25"/>
      <c r="P14" s="25" t="s">
        <v>227</v>
      </c>
      <c r="Q14" s="63" t="s">
        <v>83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</row>
    <row r="15" spans="1:127" s="42" customFormat="1" ht="33" customHeight="1" x14ac:dyDescent="0.25">
      <c r="A15" s="55">
        <v>8</v>
      </c>
      <c r="B15" s="42" t="s">
        <v>148</v>
      </c>
      <c r="C15" s="42" t="s">
        <v>149</v>
      </c>
      <c r="D15" s="25"/>
      <c r="E15" s="58">
        <v>44028</v>
      </c>
      <c r="F15" s="42" t="s">
        <v>152</v>
      </c>
      <c r="G15" s="42" t="s">
        <v>43</v>
      </c>
      <c r="H15" s="42" t="s">
        <v>48</v>
      </c>
      <c r="I15" s="42">
        <v>1</v>
      </c>
      <c r="J15" s="42" t="s">
        <v>153</v>
      </c>
      <c r="K15" s="42" t="s">
        <v>60</v>
      </c>
      <c r="M15" s="42" t="s">
        <v>154</v>
      </c>
      <c r="N15" s="42" t="s">
        <v>155</v>
      </c>
      <c r="O15" s="25"/>
      <c r="P15" s="42" t="s">
        <v>212</v>
      </c>
      <c r="Q15" s="59">
        <v>79220023189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</row>
    <row r="16" spans="1:127" s="57" customFormat="1" ht="33" customHeight="1" x14ac:dyDescent="0.25">
      <c r="A16" s="55">
        <v>9</v>
      </c>
      <c r="B16" s="42" t="s">
        <v>194</v>
      </c>
      <c r="C16" s="42" t="s">
        <v>149</v>
      </c>
      <c r="D16" s="25"/>
      <c r="E16" s="58">
        <v>43957</v>
      </c>
      <c r="F16" s="42">
        <v>45</v>
      </c>
      <c r="G16" s="42" t="s">
        <v>80</v>
      </c>
      <c r="H16" s="42" t="s">
        <v>56</v>
      </c>
      <c r="I16" s="42">
        <v>1</v>
      </c>
      <c r="J16" s="42"/>
      <c r="K16" s="42"/>
      <c r="L16" s="42"/>
      <c r="M16" s="42" t="s">
        <v>195</v>
      </c>
      <c r="N16" s="42" t="s">
        <v>196</v>
      </c>
      <c r="O16" s="42" t="s">
        <v>197</v>
      </c>
      <c r="P16" s="54" t="s">
        <v>228</v>
      </c>
      <c r="Q16" s="61" t="s">
        <v>193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</row>
    <row r="17" spans="1:127" s="42" customFormat="1" ht="33" customHeight="1" x14ac:dyDescent="0.15">
      <c r="A17" s="55">
        <v>10</v>
      </c>
      <c r="B17" s="42" t="s">
        <v>90</v>
      </c>
      <c r="C17" s="42" t="s">
        <v>91</v>
      </c>
      <c r="D17" s="25"/>
      <c r="E17" s="58">
        <v>43902</v>
      </c>
      <c r="F17" s="42" t="s">
        <v>92</v>
      </c>
      <c r="G17" s="42" t="s">
        <v>93</v>
      </c>
      <c r="H17" s="42" t="s">
        <v>94</v>
      </c>
      <c r="I17" s="42" t="s">
        <v>48</v>
      </c>
      <c r="J17" s="42" t="s">
        <v>95</v>
      </c>
      <c r="K17" s="42" t="s">
        <v>73</v>
      </c>
      <c r="M17" s="42" t="s">
        <v>96</v>
      </c>
      <c r="N17" s="42" t="s">
        <v>97</v>
      </c>
      <c r="O17" s="25"/>
      <c r="P17" s="51" t="s">
        <v>213</v>
      </c>
      <c r="Q17" s="59">
        <v>79220006978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</row>
    <row r="18" spans="1:127" s="42" customFormat="1" ht="33" customHeight="1" x14ac:dyDescent="0.15">
      <c r="A18" s="55">
        <v>11</v>
      </c>
      <c r="B18" s="42" t="s">
        <v>191</v>
      </c>
      <c r="C18" s="42" t="s">
        <v>91</v>
      </c>
      <c r="D18" s="25"/>
      <c r="E18" s="58" t="s">
        <v>192</v>
      </c>
      <c r="F18" s="42" t="s">
        <v>64</v>
      </c>
      <c r="G18" s="42" t="s">
        <v>45</v>
      </c>
      <c r="H18" s="42" t="s">
        <v>56</v>
      </c>
      <c r="I18" s="42" t="s">
        <v>63</v>
      </c>
      <c r="J18" s="42" t="s">
        <v>65</v>
      </c>
      <c r="K18" s="42" t="s">
        <v>50</v>
      </c>
      <c r="M18" s="42" t="s">
        <v>66</v>
      </c>
      <c r="N18" s="42" t="s">
        <v>52</v>
      </c>
      <c r="O18" s="25"/>
      <c r="P18" s="28" t="s">
        <v>209</v>
      </c>
      <c r="Q18" s="59">
        <v>79220006214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</row>
    <row r="19" spans="1:127" s="42" customFormat="1" ht="33" customHeight="1" x14ac:dyDescent="0.15">
      <c r="A19" s="55">
        <v>12</v>
      </c>
      <c r="B19" s="42" t="s">
        <v>161</v>
      </c>
      <c r="C19" s="42" t="s">
        <v>42</v>
      </c>
      <c r="D19" s="25" t="s">
        <v>53</v>
      </c>
      <c r="E19" s="58" t="s">
        <v>162</v>
      </c>
      <c r="F19" s="42" t="s">
        <v>163</v>
      </c>
      <c r="G19" s="42" t="s">
        <v>44</v>
      </c>
      <c r="H19" s="42" t="s">
        <v>48</v>
      </c>
      <c r="I19" s="42" t="s">
        <v>63</v>
      </c>
      <c r="J19" s="42" t="s">
        <v>164</v>
      </c>
      <c r="K19" s="42" t="s">
        <v>57</v>
      </c>
      <c r="M19" s="42" t="s">
        <v>165</v>
      </c>
      <c r="N19" s="42" t="s">
        <v>166</v>
      </c>
      <c r="O19" s="25"/>
      <c r="P19" s="28" t="s">
        <v>220</v>
      </c>
      <c r="Q19" s="59">
        <v>79320022315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</row>
    <row r="20" spans="1:127" s="64" customFormat="1" ht="33" customHeight="1" x14ac:dyDescent="0.15">
      <c r="A20" s="55">
        <v>13</v>
      </c>
      <c r="B20" s="42" t="s">
        <v>150</v>
      </c>
      <c r="C20" s="42" t="s">
        <v>151</v>
      </c>
      <c r="D20" s="25" t="s">
        <v>53</v>
      </c>
      <c r="E20" s="58">
        <v>43967</v>
      </c>
      <c r="F20" s="42" t="s">
        <v>156</v>
      </c>
      <c r="G20" s="28" t="s">
        <v>157</v>
      </c>
      <c r="H20" s="42" t="s">
        <v>109</v>
      </c>
      <c r="I20" s="42" t="s">
        <v>74</v>
      </c>
      <c r="J20" s="42" t="s">
        <v>158</v>
      </c>
      <c r="K20" s="42" t="s">
        <v>159</v>
      </c>
      <c r="L20" s="42"/>
      <c r="M20" s="42" t="s">
        <v>160</v>
      </c>
      <c r="N20" s="42" t="s">
        <v>159</v>
      </c>
      <c r="O20" s="25"/>
      <c r="P20" s="45" t="s">
        <v>219</v>
      </c>
      <c r="Q20" s="59">
        <v>79320014504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</row>
    <row r="21" spans="1:127" s="57" customFormat="1" ht="33" customHeight="1" x14ac:dyDescent="0.15">
      <c r="A21" s="55">
        <v>14</v>
      </c>
      <c r="B21" s="42" t="s">
        <v>117</v>
      </c>
      <c r="C21" s="42" t="s">
        <v>55</v>
      </c>
      <c r="D21" s="25"/>
      <c r="E21" s="58" t="s">
        <v>118</v>
      </c>
      <c r="F21" s="42" t="s">
        <v>119</v>
      </c>
      <c r="G21" s="42" t="s">
        <v>120</v>
      </c>
      <c r="H21" s="42" t="s">
        <v>75</v>
      </c>
      <c r="I21" s="42" t="s">
        <v>63</v>
      </c>
      <c r="J21" s="42" t="s">
        <v>121</v>
      </c>
      <c r="K21" s="42" t="s">
        <v>59</v>
      </c>
      <c r="L21" s="42"/>
      <c r="M21" s="42" t="s">
        <v>122</v>
      </c>
      <c r="N21" s="42" t="s">
        <v>123</v>
      </c>
      <c r="O21" s="25"/>
      <c r="P21" s="28" t="s">
        <v>215</v>
      </c>
      <c r="Q21" s="59">
        <v>79220011685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</row>
    <row r="22" spans="1:127" s="42" customFormat="1" ht="33" customHeight="1" x14ac:dyDescent="0.15">
      <c r="A22" s="55">
        <v>15</v>
      </c>
      <c r="B22" s="42" t="s">
        <v>167</v>
      </c>
      <c r="C22" s="42" t="s">
        <v>54</v>
      </c>
      <c r="D22" s="25" t="s">
        <v>53</v>
      </c>
      <c r="E22" s="58">
        <v>43889</v>
      </c>
      <c r="F22" s="42" t="s">
        <v>168</v>
      </c>
      <c r="G22" s="42" t="s">
        <v>107</v>
      </c>
      <c r="H22" s="42" t="s">
        <v>56</v>
      </c>
      <c r="I22" s="42">
        <v>1</v>
      </c>
      <c r="J22" s="42" t="s">
        <v>88</v>
      </c>
      <c r="K22" s="42" t="s">
        <v>169</v>
      </c>
      <c r="M22" s="42" t="s">
        <v>170</v>
      </c>
      <c r="N22" s="42" t="s">
        <v>169</v>
      </c>
      <c r="O22" s="53"/>
      <c r="P22" s="42" t="s">
        <v>221</v>
      </c>
      <c r="Q22" s="59">
        <v>79320004491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</row>
    <row r="23" spans="1:127" s="42" customFormat="1" ht="33" customHeight="1" x14ac:dyDescent="0.15">
      <c r="A23" s="55">
        <v>16</v>
      </c>
      <c r="B23" s="42" t="s">
        <v>125</v>
      </c>
      <c r="C23" s="42" t="s">
        <v>126</v>
      </c>
      <c r="D23" s="25"/>
      <c r="E23" s="58">
        <v>44097</v>
      </c>
      <c r="F23" s="42" t="s">
        <v>132</v>
      </c>
      <c r="G23" s="42" t="s">
        <v>133</v>
      </c>
      <c r="H23" s="42" t="s">
        <v>56</v>
      </c>
      <c r="I23" s="42">
        <v>1</v>
      </c>
      <c r="J23" s="42" t="s">
        <v>134</v>
      </c>
      <c r="K23" s="42" t="s">
        <v>57</v>
      </c>
      <c r="M23" s="42" t="s">
        <v>135</v>
      </c>
      <c r="N23" s="42" t="s">
        <v>51</v>
      </c>
      <c r="O23" s="25"/>
      <c r="P23" s="45" t="s">
        <v>216</v>
      </c>
      <c r="Q23" s="59">
        <v>79220030669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</row>
    <row r="24" spans="1:127" s="42" customFormat="1" ht="33" customHeight="1" x14ac:dyDescent="0.15">
      <c r="A24" s="55">
        <v>17</v>
      </c>
      <c r="B24" s="42" t="s">
        <v>179</v>
      </c>
      <c r="C24" s="42" t="s">
        <v>79</v>
      </c>
      <c r="D24" s="25"/>
      <c r="E24" s="58">
        <v>44022</v>
      </c>
      <c r="F24" s="42" t="s">
        <v>182</v>
      </c>
      <c r="G24" s="42" t="s">
        <v>183</v>
      </c>
      <c r="H24" s="42">
        <v>15</v>
      </c>
      <c r="I24" s="42">
        <v>11</v>
      </c>
      <c r="J24" s="42" t="s">
        <v>184</v>
      </c>
      <c r="K24" s="42" t="s">
        <v>185</v>
      </c>
      <c r="M24" s="42" t="s">
        <v>186</v>
      </c>
      <c r="N24" s="42" t="s">
        <v>187</v>
      </c>
      <c r="O24" s="25"/>
      <c r="P24" s="52" t="s">
        <v>223</v>
      </c>
      <c r="Q24" s="59">
        <v>79220022113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</row>
    <row r="25" spans="1:127" s="62" customFormat="1" ht="33" customHeight="1" x14ac:dyDescent="0.15">
      <c r="A25" s="55">
        <v>18</v>
      </c>
      <c r="B25" s="42" t="s">
        <v>110</v>
      </c>
      <c r="C25" s="42" t="s">
        <v>105</v>
      </c>
      <c r="D25" s="25" t="s">
        <v>53</v>
      </c>
      <c r="E25" s="58" t="s">
        <v>111</v>
      </c>
      <c r="F25" s="42" t="s">
        <v>112</v>
      </c>
      <c r="G25" s="42" t="s">
        <v>113</v>
      </c>
      <c r="H25" s="42" t="s">
        <v>49</v>
      </c>
      <c r="I25" s="42">
        <v>1</v>
      </c>
      <c r="J25" s="42" t="s">
        <v>114</v>
      </c>
      <c r="K25" s="42" t="s">
        <v>115</v>
      </c>
      <c r="L25" s="42"/>
      <c r="M25" s="42" t="s">
        <v>116</v>
      </c>
      <c r="N25" s="42" t="s">
        <v>51</v>
      </c>
      <c r="O25" s="28"/>
      <c r="P25" s="28" t="s">
        <v>229</v>
      </c>
      <c r="Q25" s="59">
        <v>79320023759</v>
      </c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</row>
    <row r="26" spans="1:127" s="64" customFormat="1" ht="33" customHeight="1" x14ac:dyDescent="0.15">
      <c r="A26" s="55">
        <v>19</v>
      </c>
      <c r="B26" s="42" t="s">
        <v>144</v>
      </c>
      <c r="C26" s="42" t="s">
        <v>70</v>
      </c>
      <c r="D26" s="25"/>
      <c r="E26" s="58">
        <v>44135</v>
      </c>
      <c r="F26" s="42" t="s">
        <v>145</v>
      </c>
      <c r="G26" s="42" t="s">
        <v>71</v>
      </c>
      <c r="H26" s="42" t="s">
        <v>56</v>
      </c>
      <c r="I26" s="42">
        <v>1</v>
      </c>
      <c r="J26" s="42" t="s">
        <v>146</v>
      </c>
      <c r="K26" s="42" t="s">
        <v>77</v>
      </c>
      <c r="L26" s="42"/>
      <c r="M26" s="42" t="s">
        <v>147</v>
      </c>
      <c r="N26" s="42" t="s">
        <v>77</v>
      </c>
      <c r="O26" s="25"/>
      <c r="P26" s="51" t="s">
        <v>218</v>
      </c>
      <c r="Q26" s="59">
        <v>79220037651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</row>
    <row r="27" spans="1:127" s="64" customFormat="1" ht="33" customHeight="1" x14ac:dyDescent="0.15">
      <c r="A27" s="55">
        <v>20</v>
      </c>
      <c r="B27" s="42" t="s">
        <v>180</v>
      </c>
      <c r="C27" s="42" t="s">
        <v>181</v>
      </c>
      <c r="D27" s="25"/>
      <c r="E27" s="58">
        <v>44140</v>
      </c>
      <c r="F27" s="42">
        <v>18</v>
      </c>
      <c r="G27" s="42" t="s">
        <v>188</v>
      </c>
      <c r="H27" s="42" t="s">
        <v>75</v>
      </c>
      <c r="I27" s="42">
        <v>1</v>
      </c>
      <c r="J27" s="42" t="s">
        <v>189</v>
      </c>
      <c r="K27" s="42" t="s">
        <v>77</v>
      </c>
      <c r="L27" s="42"/>
      <c r="M27" s="42" t="s">
        <v>190</v>
      </c>
      <c r="N27" s="42" t="s">
        <v>77</v>
      </c>
      <c r="O27" s="25"/>
      <c r="P27" s="52" t="s">
        <v>224</v>
      </c>
      <c r="Q27" s="59">
        <v>79220034673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</row>
    <row r="28" spans="1:127" s="62" customFormat="1" ht="33" customHeight="1" x14ac:dyDescent="0.15">
      <c r="A28" s="55">
        <v>21</v>
      </c>
      <c r="B28" s="42" t="s">
        <v>136</v>
      </c>
      <c r="C28" s="42" t="s">
        <v>137</v>
      </c>
      <c r="D28" s="25" t="s">
        <v>53</v>
      </c>
      <c r="E28" s="58" t="s">
        <v>138</v>
      </c>
      <c r="F28" s="42" t="s">
        <v>139</v>
      </c>
      <c r="G28" s="42" t="s">
        <v>140</v>
      </c>
      <c r="H28" s="42" t="s">
        <v>76</v>
      </c>
      <c r="I28" s="42" t="s">
        <v>63</v>
      </c>
      <c r="J28" s="42" t="s">
        <v>141</v>
      </c>
      <c r="K28" s="42" t="s">
        <v>142</v>
      </c>
      <c r="L28" s="42"/>
      <c r="M28" s="42" t="s">
        <v>143</v>
      </c>
      <c r="N28" s="42" t="s">
        <v>225</v>
      </c>
      <c r="O28" s="25"/>
      <c r="P28" s="51" t="s">
        <v>217</v>
      </c>
      <c r="Q28" s="59">
        <v>79320013347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</row>
    <row r="29" spans="1:127" s="42" customFormat="1" ht="33" customHeight="1" x14ac:dyDescent="0.15">
      <c r="A29" s="55">
        <v>22</v>
      </c>
      <c r="B29" s="42" t="s">
        <v>171</v>
      </c>
      <c r="C29" s="42" t="s">
        <v>172</v>
      </c>
      <c r="D29" s="25" t="s">
        <v>53</v>
      </c>
      <c r="E29" s="58" t="s">
        <v>173</v>
      </c>
      <c r="F29" s="42" t="s">
        <v>174</v>
      </c>
      <c r="G29" s="42" t="s">
        <v>175</v>
      </c>
      <c r="H29" s="28" t="s">
        <v>176</v>
      </c>
      <c r="I29" s="42" t="s">
        <v>177</v>
      </c>
      <c r="J29" s="42" t="s">
        <v>67</v>
      </c>
      <c r="K29" s="42" t="s">
        <v>60</v>
      </c>
      <c r="M29" s="42" t="s">
        <v>69</v>
      </c>
      <c r="N29" s="42" t="s">
        <v>178</v>
      </c>
      <c r="O29" s="25"/>
      <c r="P29" s="51" t="s">
        <v>222</v>
      </c>
      <c r="Q29" s="59">
        <v>72320000528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</row>
    <row r="30" spans="1:127" s="62" customFormat="1" ht="33" customHeight="1" thickBot="1" x14ac:dyDescent="0.2">
      <c r="A30" s="91">
        <v>23</v>
      </c>
      <c r="B30" s="96"/>
      <c r="C30" s="96"/>
      <c r="D30" s="97"/>
      <c r="E30" s="98"/>
      <c r="F30" s="96"/>
      <c r="G30" s="96"/>
      <c r="H30" s="96"/>
      <c r="I30" s="96"/>
      <c r="J30" s="96"/>
      <c r="K30" s="96"/>
      <c r="L30" s="96"/>
      <c r="M30" s="96"/>
      <c r="N30" s="96"/>
      <c r="O30" s="99"/>
      <c r="P30" s="97"/>
      <c r="Q30" s="100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</row>
    <row r="31" spans="1:127" s="31" customFormat="1" ht="22.5" customHeight="1" x14ac:dyDescent="0.15">
      <c r="B31" s="27"/>
      <c r="D31" s="27"/>
      <c r="F31" s="32"/>
      <c r="G31" s="27"/>
      <c r="H31" s="27"/>
      <c r="I31" s="27"/>
      <c r="J31" s="27"/>
      <c r="K31" s="27"/>
      <c r="L31" s="27"/>
      <c r="M31" s="27"/>
      <c r="N31" s="27"/>
      <c r="O31" s="27"/>
      <c r="P31" s="27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</row>
    <row r="32" spans="1:127" s="19" customFormat="1" ht="16.5" x14ac:dyDescent="0.15">
      <c r="A32" s="31"/>
      <c r="B32" s="27"/>
      <c r="C32" s="31"/>
      <c r="D32" s="27"/>
      <c r="E32" s="31"/>
      <c r="F32" s="32"/>
      <c r="G32" s="27"/>
      <c r="H32" s="27"/>
      <c r="I32" s="27"/>
      <c r="J32" s="27"/>
      <c r="K32" s="66" t="s">
        <v>38</v>
      </c>
      <c r="L32" s="66"/>
      <c r="M32" s="66"/>
      <c r="N32" s="66"/>
      <c r="O32" s="44"/>
      <c r="P32" s="44"/>
      <c r="Q32" s="31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</row>
    <row r="33" spans="1:127" s="19" customFormat="1" ht="16.5" x14ac:dyDescent="0.15">
      <c r="A33" s="72"/>
      <c r="B33" s="72"/>
      <c r="C33" s="72"/>
      <c r="D33" s="72"/>
      <c r="E33" s="33"/>
      <c r="F33" s="67"/>
      <c r="G33" s="67"/>
      <c r="H33" s="67"/>
      <c r="I33" s="34"/>
      <c r="J33" s="34"/>
      <c r="K33" s="66"/>
      <c r="L33" s="66"/>
      <c r="M33" s="66"/>
      <c r="N33" s="66"/>
      <c r="O33" s="44"/>
      <c r="P33" s="44"/>
      <c r="Q33" s="33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</row>
    <row r="34" spans="1:127" s="19" customFormat="1" ht="16.5" x14ac:dyDescent="0.15">
      <c r="A34" s="31"/>
      <c r="D34" s="21"/>
      <c r="K34" s="21"/>
      <c r="L34" s="21"/>
      <c r="N34" s="21"/>
      <c r="O34" s="21"/>
      <c r="P34" s="21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</row>
    <row r="35" spans="1:127" s="19" customFormat="1" ht="15" x14ac:dyDescent="0.15">
      <c r="A35" s="35"/>
      <c r="D35" s="21"/>
      <c r="K35" s="36"/>
      <c r="L35" s="36"/>
      <c r="M35" s="37"/>
      <c r="N35" s="37"/>
      <c r="O35" s="37"/>
      <c r="P35" s="37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</row>
    <row r="36" spans="1:127" s="19" customFormat="1" ht="15" x14ac:dyDescent="0.15">
      <c r="A36" s="35"/>
      <c r="B36" s="36"/>
      <c r="C36" s="35"/>
      <c r="D36" s="50"/>
      <c r="E36" s="22"/>
      <c r="F36" s="43"/>
      <c r="G36" s="37"/>
      <c r="H36" s="37"/>
      <c r="I36" s="37"/>
      <c r="J36" s="37"/>
      <c r="K36" s="36"/>
      <c r="L36" s="36"/>
      <c r="M36" s="48"/>
      <c r="N36" s="37"/>
      <c r="O36" s="37"/>
      <c r="P36" s="37"/>
      <c r="Q36" s="35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</row>
    <row r="37" spans="1:127" s="19" customFormat="1" ht="15" x14ac:dyDescent="0.25">
      <c r="A37" s="35"/>
      <c r="B37" s="36"/>
      <c r="C37" s="35"/>
      <c r="D37" s="50"/>
      <c r="E37" s="22"/>
      <c r="F37" s="29"/>
      <c r="G37" s="29"/>
      <c r="H37" s="29"/>
      <c r="I37" s="29"/>
      <c r="J37" s="29"/>
      <c r="K37" s="77" t="s">
        <v>81</v>
      </c>
      <c r="L37" s="77"/>
      <c r="M37" s="77"/>
      <c r="N37" s="77"/>
      <c r="O37" s="49"/>
      <c r="P37" s="49"/>
      <c r="Q37" s="35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</row>
    <row r="38" spans="1:127" s="19" customFormat="1" ht="16.5" x14ac:dyDescent="0.25">
      <c r="A38" s="66"/>
      <c r="B38" s="66"/>
      <c r="C38" s="66"/>
      <c r="D38" s="66"/>
      <c r="E38" s="33"/>
      <c r="F38" s="67"/>
      <c r="G38" s="67"/>
      <c r="H38" s="67"/>
      <c r="I38" s="34"/>
      <c r="J38" s="34"/>
      <c r="K38" s="66"/>
      <c r="L38" s="66"/>
      <c r="M38" s="66"/>
      <c r="N38" s="66"/>
      <c r="O38" s="44"/>
      <c r="P38" s="44"/>
      <c r="Q38" s="33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</row>
    <row r="39" spans="1:127" s="26" customFormat="1" x14ac:dyDescent="0.15">
      <c r="A39" s="38"/>
      <c r="B39" s="38"/>
      <c r="C39" s="38"/>
      <c r="D39" s="39"/>
      <c r="E39" s="39"/>
      <c r="F39" s="39"/>
      <c r="G39" s="39"/>
      <c r="H39" s="39"/>
      <c r="I39" s="39"/>
      <c r="J39" s="38"/>
      <c r="K39" s="39"/>
      <c r="L39" s="39"/>
      <c r="M39" s="38"/>
      <c r="N39" s="39"/>
      <c r="O39" s="39"/>
      <c r="P39" s="39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</row>
    <row r="40" spans="1:127" s="26" customFormat="1" x14ac:dyDescent="0.15">
      <c r="A40" s="38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</row>
    <row r="41" spans="1:127" s="26" customFormat="1" x14ac:dyDescent="0.15">
      <c r="A41" s="38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</row>
    <row r="42" spans="1:127" s="26" customFormat="1" x14ac:dyDescent="0.15">
      <c r="A42" s="38"/>
      <c r="B42" s="38"/>
      <c r="C42" s="38"/>
      <c r="D42" s="39"/>
      <c r="E42" s="39"/>
      <c r="F42" s="39"/>
      <c r="G42" s="39"/>
      <c r="H42" s="39"/>
      <c r="I42" s="39"/>
      <c r="J42" s="38"/>
      <c r="K42" s="39"/>
      <c r="L42" s="39"/>
      <c r="M42" s="38"/>
      <c r="N42" s="39"/>
      <c r="O42" s="39"/>
      <c r="P42" s="39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</row>
    <row r="43" spans="1:127" s="26" customFormat="1" x14ac:dyDescent="0.15">
      <c r="A43" s="38"/>
      <c r="B43" s="38"/>
      <c r="C43" s="38"/>
      <c r="D43" s="39"/>
      <c r="E43" s="39"/>
      <c r="F43" s="39"/>
      <c r="G43" s="39"/>
      <c r="H43" s="39"/>
      <c r="I43" s="39"/>
      <c r="J43" s="38"/>
      <c r="K43" s="39"/>
      <c r="L43" s="39"/>
      <c r="M43" s="38"/>
      <c r="N43" s="39"/>
      <c r="O43" s="39"/>
      <c r="P43" s="39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</row>
    <row r="44" spans="1:127" s="26" customFormat="1" x14ac:dyDescent="0.15">
      <c r="A44" s="38"/>
      <c r="B44" s="38"/>
      <c r="C44" s="38"/>
      <c r="D44" s="39"/>
      <c r="E44" s="39"/>
      <c r="F44" s="39"/>
      <c r="G44" s="39"/>
      <c r="H44" s="39"/>
      <c r="I44" s="39"/>
      <c r="J44" s="38"/>
      <c r="K44" s="39"/>
      <c r="L44" s="39"/>
      <c r="M44" s="38"/>
      <c r="N44" s="39"/>
      <c r="O44" s="39"/>
      <c r="P44" s="39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</row>
    <row r="45" spans="1:127" s="26" customFormat="1" x14ac:dyDescent="0.15">
      <c r="A45" s="38"/>
      <c r="B45" s="38"/>
      <c r="C45" s="38"/>
      <c r="D45" s="39"/>
      <c r="E45" s="39"/>
      <c r="F45" s="39"/>
      <c r="G45" s="39"/>
      <c r="H45" s="39"/>
      <c r="I45" s="39"/>
      <c r="J45" s="38"/>
      <c r="K45" s="39"/>
      <c r="L45" s="39"/>
      <c r="M45" s="38"/>
      <c r="N45" s="39"/>
      <c r="O45" s="39"/>
      <c r="P45" s="39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</row>
    <row r="46" spans="1:127" s="26" customFormat="1" x14ac:dyDescent="0.15">
      <c r="A46" s="38"/>
      <c r="B46" s="38"/>
      <c r="C46" s="38"/>
      <c r="D46" s="39"/>
      <c r="E46" s="39"/>
      <c r="F46" s="39"/>
      <c r="G46" s="39"/>
      <c r="H46" s="39"/>
      <c r="I46" s="39"/>
      <c r="J46" s="38"/>
      <c r="K46" s="39"/>
      <c r="L46" s="39"/>
      <c r="M46" s="38"/>
      <c r="N46" s="39"/>
      <c r="O46" s="39"/>
      <c r="P46" s="39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</row>
    <row r="47" spans="1:127" s="26" customFormat="1" x14ac:dyDescent="0.15">
      <c r="D47" s="41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</row>
    <row r="48" spans="1:127" s="26" customFormat="1" x14ac:dyDescent="0.15">
      <c r="D48" s="41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</row>
    <row r="49" spans="4:127" s="26" customFormat="1" x14ac:dyDescent="0.15">
      <c r="D49" s="41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</row>
    <row r="50" spans="4:127" s="26" customFormat="1" x14ac:dyDescent="0.15">
      <c r="D50" s="41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</row>
    <row r="51" spans="4:127" s="26" customFormat="1" x14ac:dyDescent="0.15">
      <c r="D51" s="41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</row>
    <row r="52" spans="4:127" s="26" customFormat="1" x14ac:dyDescent="0.15">
      <c r="D52" s="41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</row>
    <row r="53" spans="4:127" s="26" customFormat="1" x14ac:dyDescent="0.15">
      <c r="D53" s="41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</row>
    <row r="54" spans="4:127" s="26" customFormat="1" x14ac:dyDescent="0.15">
      <c r="D54" s="41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</row>
    <row r="55" spans="4:127" s="26" customFormat="1" x14ac:dyDescent="0.15">
      <c r="D55" s="41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</row>
    <row r="56" spans="4:127" s="26" customFormat="1" x14ac:dyDescent="0.15">
      <c r="D56" s="41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</row>
    <row r="57" spans="4:127" s="26" customFormat="1" x14ac:dyDescent="0.15">
      <c r="D57" s="41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</row>
    <row r="58" spans="4:127" s="26" customFormat="1" x14ac:dyDescent="0.15">
      <c r="D58" s="41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</row>
    <row r="59" spans="4:127" s="26" customFormat="1" x14ac:dyDescent="0.15">
      <c r="D59" s="41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</row>
    <row r="60" spans="4:127" s="26" customFormat="1" x14ac:dyDescent="0.15">
      <c r="D60" s="41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</row>
    <row r="61" spans="4:127" s="26" customFormat="1" x14ac:dyDescent="0.15">
      <c r="D61" s="41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</row>
  </sheetData>
  <autoFilter ref="A7:V32"/>
  <sortState ref="B8:Q29">
    <sortCondition ref="B8:B29"/>
    <sortCondition ref="C8:C29"/>
  </sortState>
  <mergeCells count="27">
    <mergeCell ref="A1:D1"/>
    <mergeCell ref="A2:D2"/>
    <mergeCell ref="A5:E5"/>
    <mergeCell ref="A6:A7"/>
    <mergeCell ref="D6:D7"/>
    <mergeCell ref="E6:E7"/>
    <mergeCell ref="A3:Q3"/>
    <mergeCell ref="A4:Q4"/>
    <mergeCell ref="Q6:Q7"/>
    <mergeCell ref="L6:L7"/>
    <mergeCell ref="O6:O7"/>
    <mergeCell ref="P6:P7"/>
    <mergeCell ref="A38:D38"/>
    <mergeCell ref="F38:H38"/>
    <mergeCell ref="K38:N38"/>
    <mergeCell ref="F6:I6"/>
    <mergeCell ref="J6:J7"/>
    <mergeCell ref="K6:K7"/>
    <mergeCell ref="M6:M7"/>
    <mergeCell ref="N6:N7"/>
    <mergeCell ref="K32:N32"/>
    <mergeCell ref="A33:D33"/>
    <mergeCell ref="F33:H33"/>
    <mergeCell ref="K33:N33"/>
    <mergeCell ref="B6:B7"/>
    <mergeCell ref="C6:C7"/>
    <mergeCell ref="K37:N37"/>
  </mergeCells>
  <printOptions horizontalCentered="1"/>
  <pageMargins left="0" right="0" top="0.17" bottom="0" header="0" footer="0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Tong hop</vt:lpstr>
      <vt:lpstr>Mam2</vt:lpstr>
      <vt:lpstr>'Mam2'!Print_Area</vt:lpstr>
      <vt:lpstr>'Mam2'!Print_Titles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